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3\MAGNETICOS\"/>
    </mc:Choice>
  </mc:AlternateContent>
  <xr:revisionPtr revIDLastSave="0" documentId="13_ncr:1_{F2504092-E9B9-441D-AB38-AB4644A5A1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<sst xmlns="http://schemas.openxmlformats.org/spreadsheetml/2006/main" count="32" uniqueCount="21">
  <si>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</si>
  <si>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</si>
  <si>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</si>
  <si>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</si>
  <si>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</si>
  <si>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</si>
  <si>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</si>
  <si>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</si>
  <si>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</si>
  <si>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</si>
  <si>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</si>
  <si>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</si>
  <si>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</si>
  <si>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</si>
  <si>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</si>
  <si>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</si>
  <si>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</si>
  <si>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</si>
  <si>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</si>
  <si>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</si>
  <si>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Yuriria
Estado Analítico de la Deuda y Otros Pasivos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</si>
</sst>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3" fontId="3" fillId="0" borderId="1" xfId="17" applyFont="1" applyBorder="1" applyAlignment="1" applyProtection="1">
      <alignment horizontal="center" vertical="top" wrapText="1"/>
      <protection locked="0"/>
    </xf>
    <xf numFmtId="43" fontId="2" fillId="0" borderId="1" xfId="17" applyFont="1" applyBorder="1" applyAlignment="1" applyProtection="1">
      <alignment horizontal="right" vertical="top" wrapText="1"/>
      <protection locked="0"/>
    </xf>
    <xf numFmtId="43" fontId="2" fillId="0" borderId="1" xfId="17" applyFont="1" applyBorder="1" applyAlignment="1" applyProtection="1">
      <alignment vertical="top" wrapText="1"/>
      <protection locked="0"/>
    </xf>
    <xf numFmtId="43" fontId="3" fillId="0" borderId="1" xfId="17" applyFont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" xfId="17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E10" sqref="E1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23"/>
      <c r="D3" s="24">
        <f>D16+D30</f>
        <v>16416365.539999999</v>
      </c>
      <c r="E3" s="24">
        <f>E16+E30</f>
        <v>13015342.699999999</v>
      </c>
    </row>
    <row r="4" spans="1:5" ht="11.25" customHeight="1" x14ac:dyDescent="0.2">
      <c r="A4" s="9" t="s">
        <v>13</v>
      </c>
      <c r="B4" s="8"/>
      <c r="C4" s="23"/>
      <c r="D4" s="23"/>
      <c r="E4" s="23"/>
    </row>
    <row r="5" spans="1:5" ht="11.25" customHeight="1" x14ac:dyDescent="0.2">
      <c r="A5" s="10" t="s">
        <v>1</v>
      </c>
      <c r="B5" s="8"/>
      <c r="C5" s="23"/>
      <c r="D5" s="25">
        <f>SUM(D6:D8)</f>
        <v>0</v>
      </c>
      <c r="E5" s="25">
        <f>SUM(E6:E8)</f>
        <v>8203068.5199999996</v>
      </c>
    </row>
    <row r="6" spans="1:5" ht="11.25" customHeight="1" x14ac:dyDescent="0.2">
      <c r="A6" s="11" t="s">
        <v>2</v>
      </c>
      <c r="B6" s="8"/>
      <c r="C6" s="23"/>
      <c r="D6" s="26">
        <v>0</v>
      </c>
      <c r="E6" s="26">
        <v>8203068.5199999996</v>
      </c>
    </row>
    <row r="7" spans="1:5" ht="11.25" customHeight="1" x14ac:dyDescent="0.2">
      <c r="A7" s="11" t="s">
        <v>3</v>
      </c>
      <c r="B7" s="8"/>
      <c r="C7" s="23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23"/>
      <c r="D8" s="26">
        <v>0</v>
      </c>
      <c r="E8" s="26">
        <v>0</v>
      </c>
    </row>
    <row r="9" spans="1:5" ht="11.25" customHeight="1" x14ac:dyDescent="0.2">
      <c r="A9" s="12"/>
      <c r="B9" s="8"/>
      <c r="C9" s="23"/>
      <c r="D9" s="23"/>
      <c r="E9" s="23"/>
    </row>
    <row r="10" spans="1:5" ht="11.25" customHeight="1" x14ac:dyDescent="0.2">
      <c r="A10" s="10" t="s">
        <v>5</v>
      </c>
      <c r="B10" s="8"/>
      <c r="C10" s="23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23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23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23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23"/>
      <c r="D14" s="26">
        <v>0</v>
      </c>
      <c r="E14" s="26">
        <v>0</v>
      </c>
    </row>
    <row r="15" spans="1:5" ht="11.25" customHeight="1" x14ac:dyDescent="0.2">
      <c r="A15" s="12"/>
      <c r="B15" s="8"/>
      <c r="C15" s="23"/>
      <c r="D15" s="23"/>
      <c r="E15" s="23"/>
    </row>
    <row r="16" spans="1:5" ht="11.25" customHeight="1" x14ac:dyDescent="0.2">
      <c r="A16" s="10" t="s">
        <v>14</v>
      </c>
      <c r="B16" s="8"/>
      <c r="C16" s="23"/>
      <c r="D16" s="25">
        <f>D10+D5</f>
        <v>0</v>
      </c>
      <c r="E16" s="25">
        <f>E10+E5</f>
        <v>8203068.5199999996</v>
      </c>
    </row>
    <row r="17" spans="1:5" ht="11.25" customHeight="1" x14ac:dyDescent="0.2">
      <c r="A17" s="13"/>
      <c r="B17" s="8"/>
      <c r="C17" s="23"/>
      <c r="D17" s="23"/>
      <c r="E17" s="23"/>
    </row>
    <row r="18" spans="1:5" ht="11.25" customHeight="1" x14ac:dyDescent="0.2">
      <c r="A18" s="9" t="s">
        <v>15</v>
      </c>
      <c r="B18" s="8"/>
      <c r="C18" s="23"/>
      <c r="D18" s="23"/>
      <c r="E18" s="23"/>
    </row>
    <row r="19" spans="1:5" ht="11.25" customHeight="1" x14ac:dyDescent="0.2">
      <c r="A19" s="10" t="s">
        <v>1</v>
      </c>
      <c r="B19" s="8"/>
      <c r="C19" s="23"/>
      <c r="D19" s="25">
        <f>SUM(D20:D22)</f>
        <v>16416365.539999999</v>
      </c>
      <c r="E19" s="25">
        <f>SUM(E20:E22)</f>
        <v>4812274.18</v>
      </c>
    </row>
    <row r="20" spans="1:5" ht="11.25" customHeight="1" x14ac:dyDescent="0.2">
      <c r="A20" s="11" t="s">
        <v>2</v>
      </c>
      <c r="B20" s="8"/>
      <c r="C20" s="23"/>
      <c r="D20" s="26">
        <v>16416365.539999999</v>
      </c>
      <c r="E20" s="26">
        <v>4812274.18</v>
      </c>
    </row>
    <row r="21" spans="1:5" ht="11.25" customHeight="1" x14ac:dyDescent="0.2">
      <c r="A21" s="11" t="s">
        <v>3</v>
      </c>
      <c r="B21" s="8"/>
      <c r="C21" s="23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23"/>
      <c r="D22" s="26">
        <v>0</v>
      </c>
      <c r="E22" s="26">
        <v>0</v>
      </c>
    </row>
    <row r="23" spans="1:5" ht="11.25" customHeight="1" x14ac:dyDescent="0.2">
      <c r="A23" s="12"/>
      <c r="B23" s="8"/>
      <c r="C23" s="23"/>
      <c r="D23" s="23"/>
      <c r="E23" s="23"/>
    </row>
    <row r="24" spans="1:5" ht="11.25" customHeight="1" x14ac:dyDescent="0.2">
      <c r="A24" s="10" t="s">
        <v>5</v>
      </c>
      <c r="B24" s="8"/>
      <c r="C24" s="23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23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23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23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23"/>
      <c r="D28" s="26">
        <v>0</v>
      </c>
      <c r="E28" s="26">
        <v>0</v>
      </c>
    </row>
    <row r="29" spans="1:5" ht="11.25" customHeight="1" x14ac:dyDescent="0.2">
      <c r="A29" s="12"/>
      <c r="B29" s="8"/>
      <c r="C29" s="23"/>
      <c r="D29" s="23"/>
      <c r="E29" s="23"/>
    </row>
    <row r="30" spans="1:5" ht="11.25" customHeight="1" x14ac:dyDescent="0.2">
      <c r="A30" s="10" t="s">
        <v>16</v>
      </c>
      <c r="B30" s="8"/>
      <c r="C30" s="23"/>
      <c r="D30" s="25">
        <f>D24+D19</f>
        <v>16416365.539999999</v>
      </c>
      <c r="E30" s="25">
        <f>E24+E19</f>
        <v>4812274.18</v>
      </c>
    </row>
    <row r="31" spans="1:5" ht="11.25" customHeight="1" x14ac:dyDescent="0.2">
      <c r="A31" s="14"/>
      <c r="B31" s="8"/>
      <c r="C31" s="23"/>
      <c r="D31" s="23"/>
      <c r="E31" s="23"/>
    </row>
    <row r="32" spans="1:5" ht="11.25" customHeight="1" x14ac:dyDescent="0.2">
      <c r="A32" s="10" t="s">
        <v>17</v>
      </c>
      <c r="B32" s="8"/>
      <c r="C32" s="23"/>
      <c r="D32" s="25">
        <v>15317375.08</v>
      </c>
      <c r="E32" s="25">
        <v>21341002.579999998</v>
      </c>
    </row>
    <row r="33" spans="1:5" ht="11.25" customHeight="1" x14ac:dyDescent="0.2">
      <c r="A33" s="15"/>
      <c r="B33" s="8"/>
      <c r="C33" s="23"/>
      <c r="D33" s="23"/>
      <c r="E33" s="23"/>
    </row>
    <row r="34" spans="1:5" ht="11.25" customHeight="1" x14ac:dyDescent="0.2">
      <c r="A34" s="10" t="s">
        <v>18</v>
      </c>
      <c r="B34" s="8"/>
      <c r="C34" s="23"/>
      <c r="D34" s="25">
        <f>D32+D3</f>
        <v>31733740.619999997</v>
      </c>
      <c r="E34" s="25">
        <f>E32+E3</f>
        <v>34356345.280000001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TESORERIA_VIKYLAP</cp:lastModifiedBy>
  <dcterms:created xsi:type="dcterms:W3CDTF">2012-12-11T20:34:08Z</dcterms:created>
  <dcterms:modified xsi:type="dcterms:W3CDTF">2023-04-30T05:17:29Z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